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EAEPED_SPC!$B$2:$H$40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<sst xmlns="http://schemas.openxmlformats.org/spreadsheetml/2006/main" count="44" uniqueCount="34">
  <si>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</si>
  <si>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</si>
  <si>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</si>
  <si>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</si>
  <si>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</si>
  <si>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</si>
  <si>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</si>
  <si>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</si>
  <si>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</si>
  <si>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</si>
  <si>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</si>
  <si>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</si>
  <si>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</si>
  <si>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</si>
  <si>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</si>
  <si>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</si>
  <si>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</si>
  <si>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</si>
  <si>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</si>
  <si>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</si>
  <si>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</si>
  <si>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</si>
  <si>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</si>
  <si>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</si>
  <si>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</si>
  <si>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Chihuahua Sur</t>
  </si>
  <si>
    <t xml:space="preserve">Del 01 de enero al 31 de diciembre de 2022 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</si>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</sst>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F37" sqref="F37:H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12772848</v>
      </c>
      <c r="D9" s="4">
        <f t="shared" ref="D9:H9" si="0">SUM(D10:D12,D15,D16,D19)</f>
        <v>2453199</v>
      </c>
      <c r="E9" s="14">
        <f t="shared" si="0"/>
        <v>15226047</v>
      </c>
      <c r="F9" s="4">
        <f t="shared" si="0"/>
        <v>9629185</v>
      </c>
      <c r="G9" s="4">
        <f t="shared" si="0"/>
        <v>9629185</v>
      </c>
      <c r="H9" s="14">
        <f t="shared" si="0"/>
        <v>5596862</v>
      </c>
    </row>
    <row r="10" spans="2:9" ht="24" x14ac:dyDescent="0.25">
      <c r="B10" s="7" t="s">
        <v>13</v>
      </c>
      <c r="C10" s="13">
        <v>12772848</v>
      </c>
      <c r="D10" s="13">
        <v>2453199</v>
      </c>
      <c r="E10" s="15">
        <f>C10+D10</f>
        <v>15226047</v>
      </c>
      <c r="F10" s="13">
        <v>9629185</v>
      </c>
      <c r="G10" s="13">
        <v>9629185</v>
      </c>
      <c r="H10" s="15">
        <f>E10-F10</f>
        <v>5596862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ht="24" customHeight="1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9323120</v>
      </c>
      <c r="D21" s="4">
        <f t="shared" ref="D21:H21" si="6">SUM(D22:D24,D27,D28,D31)</f>
        <v>480569</v>
      </c>
      <c r="E21" s="14">
        <f t="shared" si="6"/>
        <v>9803689</v>
      </c>
      <c r="F21" s="4">
        <f t="shared" si="6"/>
        <v>9803688</v>
      </c>
      <c r="G21" s="4">
        <f t="shared" si="6"/>
        <v>9803688</v>
      </c>
      <c r="H21" s="14">
        <f t="shared" si="6"/>
        <v>1</v>
      </c>
    </row>
    <row r="22" spans="2:8" ht="24" x14ac:dyDescent="0.25">
      <c r="B22" s="7" t="s">
        <v>13</v>
      </c>
      <c r="C22" s="13">
        <v>9323120</v>
      </c>
      <c r="D22" s="13">
        <v>480569</v>
      </c>
      <c r="E22" s="15">
        <f>C22+D22</f>
        <v>9803689</v>
      </c>
      <c r="F22" s="13">
        <v>9803688</v>
      </c>
      <c r="G22" s="13">
        <v>9803688</v>
      </c>
      <c r="H22" s="15">
        <f>E22-F22</f>
        <v>1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24.75" customHeight="1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22095968</v>
      </c>
      <c r="D32" s="10">
        <f t="shared" ref="D32:H32" si="10">SUM(D9,D21)</f>
        <v>2933768</v>
      </c>
      <c r="E32" s="17">
        <f t="shared" si="10"/>
        <v>25029736</v>
      </c>
      <c r="F32" s="10">
        <f t="shared" si="10"/>
        <v>19432873</v>
      </c>
      <c r="G32" s="10">
        <f t="shared" si="10"/>
        <v>19432873</v>
      </c>
      <c r="H32" s="17">
        <f t="shared" si="10"/>
        <v>5596863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21" t="s">
        <v>27</v>
      </c>
      <c r="C37" s="21"/>
      <c r="D37" s="21"/>
      <c r="F37" s="21" t="s">
        <v>28</v>
      </c>
      <c r="G37" s="21"/>
      <c r="H37" s="21"/>
    </row>
    <row r="38" spans="2:8" s="19" customFormat="1" x14ac:dyDescent="0.25">
      <c r="B38" s="21" t="s">
        <v>29</v>
      </c>
      <c r="C38" s="21"/>
      <c r="D38" s="21"/>
      <c r="F38" s="21" t="s">
        <v>30</v>
      </c>
      <c r="G38" s="21"/>
      <c r="H38" s="21"/>
    </row>
    <row r="39" spans="2:8" s="19" customFormat="1" x14ac:dyDescent="0.25">
      <c r="B39" s="21" t="s">
        <v>31</v>
      </c>
      <c r="C39" s="21"/>
      <c r="D39" s="21"/>
      <c r="F39" s="21" t="s">
        <v>32</v>
      </c>
      <c r="G39" s="21"/>
      <c r="H39" s="21"/>
    </row>
    <row r="40" spans="2:8" s="19" customFormat="1" x14ac:dyDescent="0.25">
      <c r="B40" s="21" t="s">
        <v>33</v>
      </c>
      <c r="C40" s="21"/>
      <c r="D40" s="21"/>
      <c r="E40" s="21"/>
      <c r="F40" s="21"/>
      <c r="G40" s="21"/>
      <c r="H40" s="2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2023-02-07T22:43:28Z</cp:lastPrinted>
  <dcterms:created xsi:type="dcterms:W3CDTF">2020-01-08T22:30:53Z</dcterms:created>
  <dcterms:modified xsi:type="dcterms:W3CDTF">2023-02-07T22:44:33Z</dcterms:modified>
</cp:coreProperties>
</file>